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19社奖名额分配表" sheetId="1" r:id="rId1"/>
    <sheet name="Sheet2" sheetId="2" r:id="rId2"/>
    <sheet name="Sheet3" sheetId="3" r:id="rId3"/>
  </sheets>
  <definedNames>
    <definedName name="_xlnm.Print_Area" localSheetId="0">'2019社奖名额分配表'!$A$1:$Q$32</definedName>
    <definedName name="_xlnm.Print_Titles" localSheetId="0">'2019社奖名额分配表'!$2:$5</definedName>
  </definedNames>
  <calcPr calcId="144525"/>
</workbook>
</file>

<file path=xl/sharedStrings.xml><?xml version="1.0" encoding="utf-8"?>
<sst xmlns="http://schemas.openxmlformats.org/spreadsheetml/2006/main" count="60" uniqueCount="53">
  <si>
    <t>附件1：</t>
  </si>
  <si>
    <t>2021-2022学年各学院社会奖学金可推荐人数分配表</t>
  </si>
  <si>
    <t>序号</t>
  </si>
  <si>
    <t>类别</t>
  </si>
  <si>
    <t>奖励金额
（元）</t>
  </si>
  <si>
    <t>合计金额
（元）</t>
  </si>
  <si>
    <t>小计
（人）</t>
  </si>
  <si>
    <t>各学院可推荐人数（人）</t>
  </si>
  <si>
    <t>土木</t>
  </si>
  <si>
    <t>建规</t>
  </si>
  <si>
    <t>环能</t>
  </si>
  <si>
    <t>经管</t>
  </si>
  <si>
    <t>电信</t>
  </si>
  <si>
    <t>材化</t>
  </si>
  <si>
    <t>数理</t>
  </si>
  <si>
    <t>外国语</t>
  </si>
  <si>
    <t>艺术</t>
  </si>
  <si>
    <t>机电</t>
  </si>
  <si>
    <t>公管</t>
  </si>
  <si>
    <t>安职校区</t>
  </si>
  <si>
    <t>联通奖学金</t>
  </si>
  <si>
    <t>省招标集团奖学金</t>
  </si>
  <si>
    <t>通源奖学金</t>
  </si>
  <si>
    <t>观韬奖学金</t>
  </si>
  <si>
    <r>
      <rPr>
        <sz val="9"/>
        <rFont val="宋体"/>
        <charset val="134"/>
        <scheme val="minor"/>
      </rPr>
      <t>6</t>
    </r>
    <r>
      <rPr>
        <sz val="8"/>
        <rFont val="宋体"/>
        <charset val="134"/>
        <scheme val="minor"/>
      </rPr>
      <t>（指定）</t>
    </r>
  </si>
  <si>
    <t>长江教育奖学金</t>
  </si>
  <si>
    <t>宜城立信奖学金</t>
  </si>
  <si>
    <t>阜阳校友会奖学金</t>
  </si>
  <si>
    <r>
      <rPr>
        <sz val="9"/>
        <rFont val="宋体"/>
        <charset val="134"/>
        <scheme val="minor"/>
      </rPr>
      <t>3</t>
    </r>
    <r>
      <rPr>
        <sz val="8"/>
        <rFont val="宋体"/>
        <charset val="134"/>
        <scheme val="minor"/>
      </rPr>
      <t>（指定）</t>
    </r>
  </si>
  <si>
    <t>诗城奖学金</t>
  </si>
  <si>
    <t>黄山奖学金</t>
  </si>
  <si>
    <t>珠江奖学金（吴迪校友）</t>
  </si>
  <si>
    <r>
      <rPr>
        <sz val="9"/>
        <rFont val="宋体"/>
        <charset val="134"/>
        <scheme val="minor"/>
      </rPr>
      <t>2</t>
    </r>
    <r>
      <rPr>
        <sz val="8"/>
        <rFont val="宋体"/>
        <charset val="134"/>
        <scheme val="minor"/>
      </rPr>
      <t>（指定）</t>
    </r>
  </si>
  <si>
    <t>珠江奖学金</t>
  </si>
  <si>
    <t>甬进奖学金</t>
  </si>
  <si>
    <t>启明星奖学金</t>
  </si>
  <si>
    <t>同济建设奖学金</t>
  </si>
  <si>
    <t>苏州建工奖学金</t>
  </si>
  <si>
    <t>安徽四建奖学金</t>
  </si>
  <si>
    <t>04机械奖学金</t>
  </si>
  <si>
    <r>
      <rPr>
        <sz val="9"/>
        <rFont val="宋体"/>
        <charset val="134"/>
        <scheme val="minor"/>
      </rPr>
      <t>10</t>
    </r>
    <r>
      <rPr>
        <sz val="8"/>
        <rFont val="宋体"/>
        <charset val="134"/>
        <scheme val="minor"/>
      </rPr>
      <t>（指定）</t>
    </r>
  </si>
  <si>
    <t>欣欣奖学金</t>
  </si>
  <si>
    <r>
      <rPr>
        <sz val="9"/>
        <rFont val="宋体"/>
        <charset val="134"/>
        <scheme val="minor"/>
      </rPr>
      <t>1</t>
    </r>
    <r>
      <rPr>
        <sz val="8"/>
        <rFont val="宋体"/>
        <charset val="134"/>
        <scheme val="minor"/>
      </rPr>
      <t>（指定）</t>
    </r>
  </si>
  <si>
    <t>相王奖学金</t>
  </si>
  <si>
    <t>铜陵奖学金</t>
  </si>
  <si>
    <t>联信弘智奖助学金</t>
  </si>
  <si>
    <t>舜禹股份奖学金</t>
  </si>
  <si>
    <t>造价筑梦奖学金</t>
  </si>
  <si>
    <r>
      <rPr>
        <sz val="9"/>
        <rFont val="宋体"/>
        <charset val="134"/>
        <scheme val="minor"/>
      </rPr>
      <t>8</t>
    </r>
    <r>
      <rPr>
        <sz val="8"/>
        <rFont val="宋体"/>
        <charset val="134"/>
        <scheme val="minor"/>
      </rPr>
      <t>（指定</t>
    </r>
    <r>
      <rPr>
        <sz val="9"/>
        <rFont val="宋体"/>
        <charset val="134"/>
        <scheme val="minor"/>
      </rPr>
      <t>）</t>
    </r>
  </si>
  <si>
    <t>造价筑梦励志奖学金</t>
  </si>
  <si>
    <t>皖维奖学金</t>
  </si>
  <si>
    <t>总计</t>
  </si>
  <si>
    <t>备注：                                                                                                                                      1.省招标集团奖学金学院推选人员须包含1名本科生和1名研究生。                                                                                                                                              2.观韬奖学金除正常学院评选外，指定奖给经管学院工程管理6名本科生。                                                                           3.欣欣奖学金学院推荐人选须是肥东或者寿县籍本科生，以肥东或者寿县籍困难生为优先。                                                                                                   4.相王奖学金学院推选人选须是淮北籍本科生，以淮北籍困难生为优先。                                                                                                     5.铜陵奖学金学院推选人选须是铜陵籍本科生，以铜陵籍困难生为优先。                                                                                                     6.联信弘智奖助学金推选人选以安庆籍困难生优先（须是本科生）。                                                                                                                                                                                                                                                                            7.舜禹股份奖学金指定奖给电信学院计算机科学与技术（含大数据方向）专业5名（须是本科生）、电子科学与技术专业5名（须是研究生），机电学院电气工程及自动化专业5名、自动化专业5名（须均是本科生）。       
8.造价筑梦奖学金指定奖给经管学院工程造价专业6人、工程管理专业1人、房地产开发与管理专业1人（须均为本科生）。                                                                                  9.造价筑梦励志奖学金指定奖给公管学院家庭经济困难学生2人（须是本科生）。                                                                                  10.皖维奖学金指定奖给材化学院本科生和研究生共计10人。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</si>
</sst>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workbookViewId="0">
      <pane ySplit="5" topLeftCell="A19" activePane="bottomLeft" state="frozen"/>
      <selection/>
      <selection pane="bottomLeft" activeCell="A32" sqref="A32:Q32"/>
    </sheetView>
  </sheetViews>
  <sheetFormatPr defaultColWidth="9" defaultRowHeight="13.5"/>
  <cols>
    <col min="1" max="1" width="3.75" customWidth="1"/>
    <col min="2" max="2" width="11.25" style="2" customWidth="1"/>
    <col min="3" max="3" width="6.75" customWidth="1"/>
    <col min="4" max="4" width="7.625" style="3" customWidth="1"/>
    <col min="5" max="5" width="7.75" style="3" customWidth="1"/>
    <col min="6" max="6" width="8.25" customWidth="1"/>
    <col min="7" max="7" width="8.5" customWidth="1"/>
    <col min="8" max="8" width="8.625" customWidth="1"/>
    <col min="9" max="9" width="8.375" customWidth="1"/>
    <col min="10" max="10" width="8.625" customWidth="1"/>
    <col min="11" max="11" width="8.125" customWidth="1"/>
    <col min="12" max="12" width="8.625" customWidth="1"/>
    <col min="13" max="13" width="9" customWidth="1"/>
    <col min="14" max="14" width="8.75" customWidth="1"/>
    <col min="15" max="15" width="8.25" customWidth="1"/>
    <col min="16" max="17" width="7.875" customWidth="1"/>
  </cols>
  <sheetData>
    <row r="1" spans="1:1">
      <c r="A1" t="s">
        <v>0</v>
      </c>
    </row>
    <row r="2" ht="3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7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15" customHeight="1" spans="1:17">
      <c r="A4" s="5"/>
      <c r="B4" s="5"/>
      <c r="C4" s="5"/>
      <c r="D4" s="5"/>
      <c r="E4" s="5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</row>
    <row r="5" spans="1:17">
      <c r="A5" s="5"/>
      <c r="B5" s="5"/>
      <c r="C5" s="5"/>
      <c r="D5" s="5"/>
      <c r="E5" s="5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22" customHeight="1" spans="1:17">
      <c r="A6" s="5">
        <v>1</v>
      </c>
      <c r="B6" s="5" t="s">
        <v>20</v>
      </c>
      <c r="C6" s="5">
        <v>5000</v>
      </c>
      <c r="D6" s="5">
        <v>50000</v>
      </c>
      <c r="E6" s="5">
        <v>10</v>
      </c>
      <c r="F6" s="7"/>
      <c r="G6" s="7"/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</v>
      </c>
    </row>
    <row r="7" ht="24" customHeight="1" spans="1:17">
      <c r="A7" s="5">
        <v>2</v>
      </c>
      <c r="B7" s="8" t="s">
        <v>21</v>
      </c>
      <c r="C7" s="8">
        <v>5000</v>
      </c>
      <c r="D7" s="8">
        <v>100000</v>
      </c>
      <c r="E7" s="8">
        <f t="shared" ref="E7:E14" si="0">SUM(F7:Q7)</f>
        <v>20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0</v>
      </c>
      <c r="M7" s="8">
        <v>2</v>
      </c>
      <c r="N7" s="8">
        <v>2</v>
      </c>
      <c r="O7" s="8">
        <v>2</v>
      </c>
      <c r="P7" s="8">
        <v>2</v>
      </c>
      <c r="Q7" s="8"/>
    </row>
    <row r="8" ht="21" customHeight="1" spans="1:17">
      <c r="A8" s="5">
        <v>3</v>
      </c>
      <c r="B8" s="8" t="s">
        <v>22</v>
      </c>
      <c r="C8" s="8">
        <v>5000</v>
      </c>
      <c r="D8" s="8">
        <v>100000</v>
      </c>
      <c r="E8" s="8">
        <f t="shared" si="0"/>
        <v>20</v>
      </c>
      <c r="F8" s="8">
        <v>3</v>
      </c>
      <c r="G8" s="8">
        <v>1</v>
      </c>
      <c r="H8" s="8">
        <v>2</v>
      </c>
      <c r="I8" s="8">
        <v>3</v>
      </c>
      <c r="J8" s="8">
        <v>3</v>
      </c>
      <c r="K8" s="8">
        <v>1</v>
      </c>
      <c r="L8" s="8">
        <v>1</v>
      </c>
      <c r="M8" s="8">
        <v>1</v>
      </c>
      <c r="N8" s="8">
        <v>1</v>
      </c>
      <c r="O8" s="8">
        <v>2</v>
      </c>
      <c r="P8" s="8">
        <v>1</v>
      </c>
      <c r="Q8" s="8">
        <v>1</v>
      </c>
    </row>
    <row r="9" ht="22" customHeight="1" spans="1:17">
      <c r="A9" s="5">
        <v>4</v>
      </c>
      <c r="B9" s="8" t="s">
        <v>23</v>
      </c>
      <c r="C9" s="8">
        <v>5000</v>
      </c>
      <c r="D9" s="8">
        <v>50000</v>
      </c>
      <c r="E9" s="8">
        <v>10</v>
      </c>
      <c r="F9" s="9">
        <v>0</v>
      </c>
      <c r="G9" s="9">
        <v>0</v>
      </c>
      <c r="H9" s="9">
        <v>1</v>
      </c>
      <c r="I9" s="9" t="s">
        <v>24</v>
      </c>
      <c r="J9" s="9">
        <v>1</v>
      </c>
      <c r="K9" s="9">
        <v>0</v>
      </c>
      <c r="L9" s="9">
        <v>0</v>
      </c>
      <c r="M9" s="8">
        <v>0</v>
      </c>
      <c r="N9" s="8">
        <v>0</v>
      </c>
      <c r="O9" s="8">
        <v>1</v>
      </c>
      <c r="P9" s="8">
        <v>1</v>
      </c>
      <c r="Q9" s="8"/>
    </row>
    <row r="10" ht="23" customHeight="1" spans="1:17">
      <c r="A10" s="5">
        <v>5</v>
      </c>
      <c r="B10" s="8" t="s">
        <v>25</v>
      </c>
      <c r="C10" s="8">
        <v>5000</v>
      </c>
      <c r="D10" s="8">
        <v>20000</v>
      </c>
      <c r="E10" s="8">
        <f t="shared" si="0"/>
        <v>4</v>
      </c>
      <c r="F10" s="8">
        <v>0</v>
      </c>
      <c r="G10" s="8">
        <v>1</v>
      </c>
      <c r="H10" s="8">
        <v>1</v>
      </c>
      <c r="I10" s="8">
        <v>1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/>
    </row>
    <row r="11" ht="23" customHeight="1" spans="1:17">
      <c r="A11" s="5">
        <v>6</v>
      </c>
      <c r="B11" s="8" t="s">
        <v>26</v>
      </c>
      <c r="C11" s="8">
        <v>5000</v>
      </c>
      <c r="D11" s="8">
        <v>35000</v>
      </c>
      <c r="E11" s="8">
        <f t="shared" si="0"/>
        <v>7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8">
        <v>0</v>
      </c>
      <c r="N11" s="8">
        <v>0</v>
      </c>
      <c r="O11" s="8">
        <v>0</v>
      </c>
      <c r="P11" s="8">
        <v>0</v>
      </c>
      <c r="Q11" s="8"/>
    </row>
    <row r="12" ht="24" customHeight="1" spans="1:17">
      <c r="A12" s="5">
        <v>7</v>
      </c>
      <c r="B12" s="8" t="s">
        <v>27</v>
      </c>
      <c r="C12" s="8">
        <v>5000</v>
      </c>
      <c r="D12" s="8">
        <v>30000</v>
      </c>
      <c r="E12" s="8">
        <v>6</v>
      </c>
      <c r="F12" s="9" t="s">
        <v>28</v>
      </c>
      <c r="G12" s="9">
        <v>1</v>
      </c>
      <c r="H12" s="9">
        <v>1</v>
      </c>
      <c r="I12" s="9">
        <v>1</v>
      </c>
      <c r="J12" s="9">
        <v>0</v>
      </c>
      <c r="K12" s="9">
        <v>0</v>
      </c>
      <c r="L12" s="9">
        <v>0</v>
      </c>
      <c r="M12" s="8">
        <v>0</v>
      </c>
      <c r="N12" s="8">
        <v>0</v>
      </c>
      <c r="O12" s="8">
        <v>0</v>
      </c>
      <c r="P12" s="8">
        <v>0</v>
      </c>
      <c r="Q12" s="8"/>
    </row>
    <row r="13" ht="22" customHeight="1" spans="1:17">
      <c r="A13" s="5">
        <v>8</v>
      </c>
      <c r="B13" s="8" t="s">
        <v>29</v>
      </c>
      <c r="C13" s="8">
        <v>5000</v>
      </c>
      <c r="D13" s="8">
        <v>30000</v>
      </c>
      <c r="E13" s="8">
        <f t="shared" si="0"/>
        <v>6</v>
      </c>
      <c r="F13" s="9">
        <v>0</v>
      </c>
      <c r="G13" s="9">
        <v>0</v>
      </c>
      <c r="H13" s="9">
        <v>0</v>
      </c>
      <c r="I13" s="9">
        <v>1</v>
      </c>
      <c r="J13" s="9">
        <v>1</v>
      </c>
      <c r="K13" s="9">
        <v>1</v>
      </c>
      <c r="L13" s="9">
        <v>0</v>
      </c>
      <c r="M13" s="8">
        <v>0</v>
      </c>
      <c r="N13" s="8">
        <v>1</v>
      </c>
      <c r="O13" s="8">
        <v>1</v>
      </c>
      <c r="P13" s="8">
        <v>1</v>
      </c>
      <c r="Q13" s="8"/>
    </row>
    <row r="14" ht="21" customHeight="1" spans="1:17">
      <c r="A14" s="5">
        <v>9</v>
      </c>
      <c r="B14" s="8" t="s">
        <v>30</v>
      </c>
      <c r="C14" s="8">
        <v>5000</v>
      </c>
      <c r="D14" s="8">
        <v>50000</v>
      </c>
      <c r="E14" s="8">
        <f t="shared" si="0"/>
        <v>10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0</v>
      </c>
      <c r="M14" s="8">
        <v>1</v>
      </c>
      <c r="N14" s="8">
        <v>1</v>
      </c>
      <c r="O14" s="8">
        <v>1</v>
      </c>
      <c r="P14" s="8">
        <v>1</v>
      </c>
      <c r="Q14" s="8"/>
    </row>
    <row r="15" ht="26" customHeight="1" spans="1:17">
      <c r="A15" s="5">
        <v>10</v>
      </c>
      <c r="B15" s="8" t="s">
        <v>31</v>
      </c>
      <c r="C15" s="8">
        <v>5000</v>
      </c>
      <c r="D15" s="8">
        <v>25000</v>
      </c>
      <c r="E15" s="8">
        <v>5</v>
      </c>
      <c r="F15" s="9">
        <v>0</v>
      </c>
      <c r="G15" s="9">
        <v>0</v>
      </c>
      <c r="H15" s="9">
        <v>0</v>
      </c>
      <c r="I15" s="9">
        <v>1</v>
      </c>
      <c r="J15" s="9">
        <v>1</v>
      </c>
      <c r="K15" s="9">
        <v>1</v>
      </c>
      <c r="L15" s="9">
        <v>0</v>
      </c>
      <c r="M15" s="8" t="s">
        <v>32</v>
      </c>
      <c r="N15" s="8">
        <v>0</v>
      </c>
      <c r="O15" s="8">
        <v>0</v>
      </c>
      <c r="P15" s="8">
        <v>0</v>
      </c>
      <c r="Q15" s="8"/>
    </row>
    <row r="16" ht="24" customHeight="1" spans="1:17">
      <c r="A16" s="5">
        <v>11</v>
      </c>
      <c r="B16" s="8" t="s">
        <v>33</v>
      </c>
      <c r="C16" s="8">
        <v>5000</v>
      </c>
      <c r="D16" s="8">
        <v>30000</v>
      </c>
      <c r="E16" s="8">
        <f>SUM(F16:Q16)</f>
        <v>6</v>
      </c>
      <c r="F16" s="9">
        <v>1</v>
      </c>
      <c r="G16" s="9">
        <v>1</v>
      </c>
      <c r="H16" s="9">
        <v>0</v>
      </c>
      <c r="I16" s="9">
        <v>0</v>
      </c>
      <c r="J16" s="9">
        <v>1</v>
      </c>
      <c r="K16" s="9">
        <v>1</v>
      </c>
      <c r="L16" s="9">
        <v>1</v>
      </c>
      <c r="M16" s="8">
        <v>0</v>
      </c>
      <c r="N16" s="8">
        <v>1</v>
      </c>
      <c r="O16" s="8">
        <v>0</v>
      </c>
      <c r="P16" s="8">
        <v>0</v>
      </c>
      <c r="Q16" s="8"/>
    </row>
    <row r="17" ht="21" customHeight="1" spans="1:17">
      <c r="A17" s="5">
        <v>12</v>
      </c>
      <c r="B17" s="8" t="s">
        <v>34</v>
      </c>
      <c r="C17" s="8">
        <v>5000</v>
      </c>
      <c r="D17" s="8">
        <v>20000</v>
      </c>
      <c r="E17" s="8">
        <v>4</v>
      </c>
      <c r="F17" s="9">
        <v>1</v>
      </c>
      <c r="G17" s="9">
        <v>1</v>
      </c>
      <c r="H17" s="9">
        <v>0</v>
      </c>
      <c r="I17" s="9">
        <v>0</v>
      </c>
      <c r="J17" s="9">
        <v>0</v>
      </c>
      <c r="K17" s="9" t="s">
        <v>32</v>
      </c>
      <c r="L17" s="9">
        <v>0</v>
      </c>
      <c r="M17" s="8">
        <v>0</v>
      </c>
      <c r="N17" s="8">
        <v>0</v>
      </c>
      <c r="O17" s="8">
        <v>0</v>
      </c>
      <c r="P17" s="8">
        <v>0</v>
      </c>
      <c r="Q17" s="8"/>
    </row>
    <row r="18" ht="21" customHeight="1" spans="1:17">
      <c r="A18" s="5">
        <v>13</v>
      </c>
      <c r="B18" s="8" t="s">
        <v>35</v>
      </c>
      <c r="C18" s="8">
        <v>5000</v>
      </c>
      <c r="D18" s="8">
        <v>20000</v>
      </c>
      <c r="E18" s="8">
        <f>SUM(F18:Q18)</f>
        <v>4</v>
      </c>
      <c r="F18" s="8">
        <v>0</v>
      </c>
      <c r="G18" s="8">
        <v>1</v>
      </c>
      <c r="H18" s="8">
        <v>1</v>
      </c>
      <c r="I18" s="8">
        <v>1</v>
      </c>
      <c r="J18" s="8">
        <v>1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/>
    </row>
    <row r="19" ht="22" customHeight="1" spans="1:17">
      <c r="A19" s="5">
        <v>14</v>
      </c>
      <c r="B19" s="8" t="s">
        <v>36</v>
      </c>
      <c r="C19" s="8">
        <v>5000</v>
      </c>
      <c r="D19" s="8">
        <v>75000</v>
      </c>
      <c r="E19" s="8">
        <v>15</v>
      </c>
      <c r="F19" s="8">
        <v>2</v>
      </c>
      <c r="G19" s="8">
        <v>1</v>
      </c>
      <c r="H19" s="8">
        <v>1</v>
      </c>
      <c r="I19" s="8">
        <v>2</v>
      </c>
      <c r="J19" s="8">
        <v>2</v>
      </c>
      <c r="K19" s="8">
        <v>1</v>
      </c>
      <c r="L19" s="8">
        <v>1</v>
      </c>
      <c r="M19" s="8">
        <v>1</v>
      </c>
      <c r="N19" s="8">
        <v>1</v>
      </c>
      <c r="O19" s="8">
        <v>2</v>
      </c>
      <c r="P19" s="8">
        <v>1</v>
      </c>
      <c r="Q19" s="8"/>
    </row>
    <row r="20" s="1" customFormat="1" ht="23" customHeight="1" spans="1:17">
      <c r="A20" s="5">
        <v>15</v>
      </c>
      <c r="B20" s="8" t="s">
        <v>37</v>
      </c>
      <c r="C20" s="8">
        <v>5000</v>
      </c>
      <c r="D20" s="8">
        <v>250000</v>
      </c>
      <c r="E20" s="8">
        <v>50</v>
      </c>
      <c r="F20" s="8">
        <v>7</v>
      </c>
      <c r="G20" s="8">
        <v>3</v>
      </c>
      <c r="H20" s="8">
        <v>5</v>
      </c>
      <c r="I20" s="8">
        <v>7</v>
      </c>
      <c r="J20" s="8">
        <v>7</v>
      </c>
      <c r="K20" s="8">
        <v>3</v>
      </c>
      <c r="L20" s="8">
        <v>2</v>
      </c>
      <c r="M20" s="8">
        <v>1</v>
      </c>
      <c r="N20" s="8">
        <v>3</v>
      </c>
      <c r="O20" s="8">
        <v>6</v>
      </c>
      <c r="P20" s="8">
        <v>3</v>
      </c>
      <c r="Q20" s="8">
        <v>3</v>
      </c>
    </row>
    <row r="21" ht="22" customHeight="1" spans="1:17">
      <c r="A21" s="5">
        <v>16</v>
      </c>
      <c r="B21" s="8" t="s">
        <v>38</v>
      </c>
      <c r="C21" s="8">
        <v>5000</v>
      </c>
      <c r="D21" s="8">
        <v>50000</v>
      </c>
      <c r="E21" s="8">
        <v>10</v>
      </c>
      <c r="F21" s="8" t="s">
        <v>32</v>
      </c>
      <c r="G21" s="8">
        <v>0</v>
      </c>
      <c r="H21" s="8">
        <v>0</v>
      </c>
      <c r="I21" s="8" t="s">
        <v>32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0</v>
      </c>
      <c r="Q21" s="8"/>
    </row>
    <row r="22" ht="22" customHeight="1" spans="1:17">
      <c r="A22" s="5">
        <v>17</v>
      </c>
      <c r="B22" s="8" t="s">
        <v>39</v>
      </c>
      <c r="C22" s="8">
        <v>1000</v>
      </c>
      <c r="D22" s="8">
        <v>10000</v>
      </c>
      <c r="E22" s="8">
        <v>10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 t="s">
        <v>40</v>
      </c>
      <c r="P22" s="8">
        <v>0</v>
      </c>
      <c r="Q22" s="8"/>
    </row>
    <row r="23" ht="24" customHeight="1" spans="1:17">
      <c r="A23" s="5">
        <v>18</v>
      </c>
      <c r="B23" s="8" t="s">
        <v>41</v>
      </c>
      <c r="C23" s="8">
        <v>4000</v>
      </c>
      <c r="D23" s="8">
        <v>40000</v>
      </c>
      <c r="E23" s="8">
        <v>10</v>
      </c>
      <c r="F23" s="8">
        <v>0</v>
      </c>
      <c r="G23" s="8">
        <v>0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 t="s">
        <v>42</v>
      </c>
    </row>
    <row r="24" ht="24" customHeight="1" spans="1:17">
      <c r="A24" s="5">
        <v>19</v>
      </c>
      <c r="B24" s="8" t="s">
        <v>43</v>
      </c>
      <c r="C24" s="8">
        <v>3000</v>
      </c>
      <c r="D24" s="8">
        <v>24000</v>
      </c>
      <c r="E24" s="8">
        <v>8</v>
      </c>
      <c r="F24" s="8">
        <v>0</v>
      </c>
      <c r="G24" s="8">
        <v>0</v>
      </c>
      <c r="H24" s="8">
        <v>0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/>
    </row>
    <row r="25" ht="26" customHeight="1" spans="1:17">
      <c r="A25" s="5">
        <v>20</v>
      </c>
      <c r="B25" s="8" t="s">
        <v>44</v>
      </c>
      <c r="C25" s="8">
        <v>5000</v>
      </c>
      <c r="D25" s="8">
        <v>50000</v>
      </c>
      <c r="E25" s="8">
        <v>10</v>
      </c>
      <c r="F25" s="8">
        <v>0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/>
    </row>
    <row r="26" ht="27" customHeight="1" spans="1:17">
      <c r="A26" s="5">
        <v>21</v>
      </c>
      <c r="B26" s="8" t="s">
        <v>45</v>
      </c>
      <c r="C26" s="8">
        <v>5000</v>
      </c>
      <c r="D26" s="8">
        <v>50000</v>
      </c>
      <c r="E26" s="8">
        <v>10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/>
      <c r="Q26" s="8"/>
    </row>
    <row r="27" ht="27" customHeight="1" spans="1:17">
      <c r="A27" s="5">
        <v>22</v>
      </c>
      <c r="B27" s="8" t="s">
        <v>46</v>
      </c>
      <c r="C27" s="8">
        <v>5000</v>
      </c>
      <c r="D27" s="8">
        <v>100000</v>
      </c>
      <c r="E27" s="8">
        <v>20</v>
      </c>
      <c r="F27" s="8"/>
      <c r="G27" s="8"/>
      <c r="H27" s="8"/>
      <c r="I27" s="8"/>
      <c r="J27" s="8" t="s">
        <v>40</v>
      </c>
      <c r="K27" s="8"/>
      <c r="L27" s="8"/>
      <c r="M27" s="8"/>
      <c r="N27" s="8"/>
      <c r="O27" s="8" t="s">
        <v>40</v>
      </c>
      <c r="P27" s="8"/>
      <c r="Q27" s="8"/>
    </row>
    <row r="28" ht="27" customHeight="1" spans="1:17">
      <c r="A28" s="5">
        <v>23</v>
      </c>
      <c r="B28" s="8" t="s">
        <v>47</v>
      </c>
      <c r="C28" s="8">
        <v>5000</v>
      </c>
      <c r="D28" s="8">
        <v>40000</v>
      </c>
      <c r="E28" s="8">
        <v>8</v>
      </c>
      <c r="F28" s="8"/>
      <c r="G28" s="8"/>
      <c r="H28" s="8"/>
      <c r="I28" s="8" t="s">
        <v>48</v>
      </c>
      <c r="J28" s="8"/>
      <c r="K28" s="8"/>
      <c r="L28" s="8"/>
      <c r="M28" s="8"/>
      <c r="N28" s="8"/>
      <c r="O28" s="8"/>
      <c r="P28" s="8"/>
      <c r="Q28" s="8"/>
    </row>
    <row r="29" ht="27" customHeight="1" spans="1:17">
      <c r="A29" s="5">
        <v>24</v>
      </c>
      <c r="B29" s="8" t="s">
        <v>49</v>
      </c>
      <c r="C29" s="8">
        <v>4000</v>
      </c>
      <c r="D29" s="8">
        <v>8000</v>
      </c>
      <c r="E29" s="8">
        <v>2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 t="s">
        <v>32</v>
      </c>
      <c r="Q29" s="8"/>
    </row>
    <row r="30" ht="26" customHeight="1" spans="1:17">
      <c r="A30" s="5">
        <v>25</v>
      </c>
      <c r="B30" s="8" t="s">
        <v>50</v>
      </c>
      <c r="C30" s="8">
        <v>10000</v>
      </c>
      <c r="D30" s="10">
        <v>100000</v>
      </c>
      <c r="E30" s="10">
        <v>10</v>
      </c>
      <c r="F30" s="10"/>
      <c r="G30" s="10"/>
      <c r="H30" s="10"/>
      <c r="I30" s="10"/>
      <c r="J30" s="10"/>
      <c r="K30" s="10" t="s">
        <v>40</v>
      </c>
      <c r="L30" s="10"/>
      <c r="M30" s="10"/>
      <c r="N30" s="10"/>
      <c r="O30" s="10"/>
      <c r="P30" s="10"/>
      <c r="Q30" s="16"/>
    </row>
    <row r="31" ht="27" customHeight="1" spans="1:17">
      <c r="A31" s="11"/>
      <c r="B31" s="12" t="s">
        <v>51</v>
      </c>
      <c r="C31" s="13"/>
      <c r="D31" s="14">
        <v>1357000</v>
      </c>
      <c r="E31" s="14">
        <v>275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ht="164" customHeight="1" spans="1:17">
      <c r="A32" s="15" t="s">
        <v>52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4" ht="32" customHeight="1"/>
  </sheetData>
  <mergeCells count="21">
    <mergeCell ref="A2:Q2"/>
    <mergeCell ref="F3:Q3"/>
    <mergeCell ref="B31:C31"/>
    <mergeCell ref="A32:Q32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590277777777778" right="0.700694444444445" top="0.751388888888889" bottom="0.751388888888889" header="0.298611111111111" footer="0.298611111111111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1" sqref="D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1" sqref="D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2019社奖名额分配表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DELL</cp:lastModifiedBy>
  <dcterms:created xsi:type="dcterms:W3CDTF">2019-09-17T01:08:00Z</dcterms:created>
  <dcterms:modified xsi:type="dcterms:W3CDTF">2022-11-29T08:20:57Z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98A64770C9FE4413A556006C6E1A4830</vt:lpwstr>
  </property>
</Properties>
</file>